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3"/>
  <workbookPr defaultThemeVersion="124226"/>
  <mc:AlternateContent xmlns:mc="http://schemas.openxmlformats.org/markup-compatibility/2006">
    <mc:Choice Requires="x15">
      <x15ac:absPath xmlns:x15ac="http://schemas.microsoft.com/office/spreadsheetml/2010/11/ac" url="C:\Users\cesar.morales\Desktop\2023\"/>
    </mc:Choice>
  </mc:AlternateContent>
  <xr:revisionPtr revIDLastSave="0" documentId="8_{C803A09A-1D18-4A33-929B-C2F868CFC969}" xr6:coauthVersionLast="36" xr6:coauthVersionMax="36" xr10:uidLastSave="{00000000-0000-0000-0000-000000000000}"/>
  <bookViews>
    <workbookView xWindow="0" yWindow="0" windowWidth="28800" windowHeight="12105" tabRatio="599" xr2:uid="{00000000-000D-0000-FFFF-FFFF00000000}"/>
  </bookViews>
  <sheets>
    <sheet name="Hoja2" sheetId="2" r:id="rId1"/>
    <sheet name="Hoja3" sheetId="3" r:id="rId2"/>
  </sheets>
  <definedNames>
    <definedName name="_xlnm.Print_Area" localSheetId="0">Hoja2!$A$1:$K$19</definedName>
  </definedNames>
  <calcPr calcId="191029"/>
</workbook>
</file>

<file path=xl/calcChain.xml><?xml version="1.0" encoding="utf-8"?>
<calcChain xmlns="http://schemas.openxmlformats.org/spreadsheetml/2006/main">
  <c r="J15" i="2" l="1"/>
  <c r="J18" i="2"/>
  <c r="J19" i="2"/>
  <c r="J14" i="2"/>
</calcChain>
</file>

<file path=xl/sharedStrings.xml><?xml version="1.0" encoding="utf-8"?>
<sst xmlns="http://schemas.openxmlformats.org/spreadsheetml/2006/main" count="49" uniqueCount="31">
  <si>
    <t>No.</t>
  </si>
  <si>
    <t>Nombre</t>
  </si>
  <si>
    <t>Fechas</t>
  </si>
  <si>
    <t>Viaticos $.</t>
  </si>
  <si>
    <t>Cargo</t>
  </si>
  <si>
    <t>Viaticos Q.</t>
  </si>
  <si>
    <t>Objeto de la Comisión</t>
  </si>
  <si>
    <t>Tipo de Cambio</t>
  </si>
  <si>
    <t>Destino</t>
  </si>
  <si>
    <t>Boletos Aéreos</t>
  </si>
  <si>
    <t>VICEPRESIDENCIA DE LA REPÚBLICA</t>
  </si>
  <si>
    <t>Logros Alcanzados</t>
  </si>
  <si>
    <t>VIÁTICOS AL EXTERIOR</t>
  </si>
  <si>
    <t>César Guillermo Castillo Reyes</t>
  </si>
  <si>
    <t>Vicepresidente de la República</t>
  </si>
  <si>
    <t>Nery Augusto Franco Baquíax</t>
  </si>
  <si>
    <t>Secretario General</t>
  </si>
  <si>
    <t>Juan José Cabrera Alonso</t>
  </si>
  <si>
    <t>Secretario Particular</t>
  </si>
  <si>
    <t>Mina Griselda González Navichoc</t>
  </si>
  <si>
    <t>Secretaria Privada</t>
  </si>
  <si>
    <t>MES DE OCTUBRE DE 2023</t>
  </si>
  <si>
    <t>Honduras</t>
  </si>
  <si>
    <t>Del 30 de Octubre al 1 de Noviembre 2023</t>
  </si>
  <si>
    <t>Participar en la celebración del  "II Congreso Iberomab, bajo el lema celebrar la vida" organizado por el Plan Trifinio, en el marco de la conmemoración de los 25 años de creación de la red y de la celebración del día internacional de las reservas de biosfera.</t>
  </si>
  <si>
    <t>Se revisó el cumplimiento del Plan de Acción de la Red IberoMaB 2018-2025, aprobado durante la XVIII Reunión realizada en Santa Marta, Colombia en 2018. Igualmente, durante este Congreso se identificaron las necesidades y retos planteados por los comités, puntos focales MaB y reservas de la biosfera, de los países de la región, para que sean consideradas por el Programa Mab de la UNESCO, durante la elaboración de la Próxima Estrategia del MaB, que se desarrollará a partir de 2026.</t>
  </si>
  <si>
    <t>Acompañar al Señor Vicepresidente de la República, quien participó en la celebración del  "II Congreso Iberomab, bajo el lema celebrar la vida" organizado por el Plan Trifinio, en el marco de la conmemoración de los 25 años de creación de la red y de la celebración del día internacional de las reservas de biosfera.</t>
  </si>
  <si>
    <t>Estados Unidos</t>
  </si>
  <si>
    <t>Del 29 de Octubre  al 3 de Noviembre 2023</t>
  </si>
  <si>
    <t>Participar en "Eventos y Conferencias relacionados con la Innovación y el Emprendimiento con las Instituciones de New Sun Road, P.B.C"  y Reunión con la "División de Investigación de Ciencias Sociales y del Comportamiento de Population Council" en la Ciudad de Nueva York.</t>
  </si>
  <si>
    <t>Socializar Estrategia de Inclusión de Mujeres y Pueblos Indigenas en la Ciencia, Tecnología e Inclusión, Identificar nuevas estrategias de coordinación insterinstitucional para promover el desarrollo económico y social de la población en condiciones de vulnerabilidad, Socialización de avances de la Iniciativa Escuela de Oportunidades y otras iniciativas vinculadas al fortalecimiento de capacidades de mujeres y mujeres indigenas.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</si>
</sst>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quot;#,##0.00_);\(&quot;Q&quot;#,##0.00\)"/>
  </numFmts>
  <fonts count="8" x14ac:knownFonts="1">
    <font>
      <sz val="10"/>
      <name val="Arial"/>
    </font>
    <font>
      <sz val="10"/>
      <name val="Arial"/>
      <family val="2"/>
    </font>
    <font>
      <sz val="8"/>
      <name val="Arial"/>
      <family val="2"/>
    </font>
    <font>
      <b/>
      <sz val="11"/>
      <name val="Montserrat"/>
      <family val="3"/>
    </font>
    <font>
      <sz val="11"/>
      <name val="Montserrat"/>
      <family val="3"/>
    </font>
    <font>
      <b/>
      <sz val="11"/>
      <color indexed="9"/>
      <name val="Montserrat"/>
      <family val="3"/>
    </font>
    <font>
      <sz val="11"/>
      <color indexed="9"/>
      <name val="Montserrat"/>
      <family val="3"/>
    </font>
    <font>
      <sz val="11"/>
      <name val="Calibri"/>
      <family val="2"/>
    </font>
  </fonts>
  <fills count="3">
    <fill>
      <patternFill patternType="none"/>
    </fill>
    <fill>
      <patternFill patternType="gray125"/>
    </fill>
    <fill>
      <patternFill patternType="solid">
        <fgColor indexed="6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16">
    <xf numFmtId="0" fontId="0" fillId="0" borderId="0" xfId="0"/>
    <xf numFmtId="0" fontId="4" fillId="0" borderId="0" xfId="0" applyFont="1"/>
    <xf numFmtId="0" fontId="5" fillId="2" borderId="1" xfId="0" applyFont="1" applyFill="1" applyBorder="1" applyAlignment="1">
      <alignment horizontal="center" wrapText="1"/>
    </xf>
    <xf numFmtId="0" fontId="7" fillId="0" borderId="0" xfId="0" applyFont="1" applyAlignment="1">
      <alignment vertical="center"/>
    </xf>
    <xf numFmtId="0" fontId="4" fillId="0" borderId="1" xfId="0" applyFont="1" applyBorder="1" applyAlignment="1">
      <alignment vertical="center" wrapText="1"/>
    </xf>
    <xf numFmtId="0" fontId="4" fillId="0" borderId="1" xfId="0" applyFont="1" applyBorder="1" applyAlignment="1">
      <alignment horizontal="center" vertical="center"/>
    </xf>
    <xf numFmtId="164" fontId="4" fillId="0" borderId="1" xfId="1" applyFont="1" applyBorder="1" applyAlignment="1">
      <alignment vertical="center"/>
    </xf>
    <xf numFmtId="0" fontId="6" fillId="2" borderId="1" xfId="0" applyFont="1" applyFill="1" applyBorder="1" applyAlignment="1">
      <alignment horizontal="center" vertical="center"/>
    </xf>
    <xf numFmtId="0" fontId="5" fillId="2" borderId="2" xfId="0" applyFont="1" applyFill="1" applyBorder="1" applyAlignment="1">
      <alignment horizontal="center" wrapText="1"/>
    </xf>
    <xf numFmtId="0" fontId="6" fillId="0" borderId="0"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164" fontId="4" fillId="0" borderId="0" xfId="1" applyFont="1" applyFill="1" applyBorder="1" applyAlignment="1">
      <alignment vertical="center"/>
    </xf>
    <xf numFmtId="0" fontId="0" fillId="0" borderId="0" xfId="0" applyFill="1" applyBorder="1"/>
    <xf numFmtId="0" fontId="3" fillId="0" borderId="0" xfId="0" applyFont="1" applyAlignment="1">
      <alignment horizontal="center"/>
    </xf>
    <xf numFmtId="0" fontId="3" fillId="0" borderId="0" xfId="0" quotePrefix="1" applyFont="1" applyAlignment="1">
      <alignment horizont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276225</xdr:colOff>
      <xdr:row>0</xdr:row>
      <xdr:rowOff>114299</xdr:rowOff>
    </xdr:from>
    <xdr:to>
      <xdr:col>5</xdr:col>
      <xdr:colOff>2257425</xdr:colOff>
      <xdr:row>7</xdr:row>
      <xdr:rowOff>38099</xdr:rowOff>
    </xdr:to>
    <xdr:pic>
      <xdr:nvPicPr>
        <xdr:cNvPr id="4" name="Imagen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214" t="9279" r="3823" b="13145"/>
        <a:stretch/>
      </xdr:blipFill>
      <xdr:spPr bwMode="auto">
        <a:xfrm>
          <a:off x="6257925" y="114299"/>
          <a:ext cx="1981200" cy="105727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9:K22"/>
  <sheetViews>
    <sheetView tabSelected="1" topLeftCell="A4" zoomScale="70" zoomScaleNormal="70" workbookViewId="0">
      <selection activeCell="O14" sqref="O14"/>
    </sheetView>
  </sheetViews>
  <sheetFormatPr baseColWidth="10" defaultRowHeight="12.75" x14ac:dyDescent="0.2"/>
  <cols>
    <col min="1" max="1" width="5.28515625" customWidth="1"/>
    <col min="2" max="2" width="27.42578125" customWidth="1"/>
    <col min="3" max="3" width="18.28515625" customWidth="1"/>
    <col min="4" max="4" width="24.85546875" customWidth="1"/>
    <col min="5" max="5" width="13.85546875" customWidth="1"/>
    <col min="6" max="6" width="41.140625" customWidth="1"/>
    <col min="7" max="7" width="39.28515625" customWidth="1"/>
    <col min="10" max="10" width="13.5703125" customWidth="1"/>
    <col min="11" max="11" width="13.5703125" bestFit="1" customWidth="1"/>
  </cols>
  <sheetData>
    <row r="9" spans="1:11" ht="18" x14ac:dyDescent="0.35">
      <c r="A9" s="14" t="s">
        <v>12</v>
      </c>
      <c r="B9" s="14"/>
      <c r="C9" s="14"/>
      <c r="D9" s="14"/>
      <c r="E9" s="14"/>
      <c r="F9" s="14"/>
      <c r="G9" s="14"/>
      <c r="H9" s="14"/>
      <c r="I9" s="14"/>
      <c r="J9" s="14"/>
      <c r="K9" s="14"/>
    </row>
    <row r="10" spans="1:11" ht="18" x14ac:dyDescent="0.35">
      <c r="A10" s="14" t="s">
        <v>10</v>
      </c>
      <c r="B10" s="14"/>
      <c r="C10" s="14"/>
      <c r="D10" s="14"/>
      <c r="E10" s="14"/>
      <c r="F10" s="14"/>
      <c r="G10" s="14"/>
      <c r="H10" s="14"/>
      <c r="I10" s="14"/>
      <c r="J10" s="14"/>
      <c r="K10" s="14"/>
    </row>
    <row r="11" spans="1:11" ht="18" x14ac:dyDescent="0.35">
      <c r="A11" s="15" t="s">
        <v>21</v>
      </c>
      <c r="B11" s="14"/>
      <c r="C11" s="14"/>
      <c r="D11" s="14"/>
      <c r="E11" s="14"/>
      <c r="F11" s="14"/>
      <c r="G11" s="14"/>
      <c r="H11" s="14"/>
      <c r="I11" s="14"/>
      <c r="J11" s="14"/>
      <c r="K11" s="14"/>
    </row>
    <row r="12" spans="1:11" ht="18" x14ac:dyDescent="0.35">
      <c r="A12" s="1"/>
      <c r="B12" s="1"/>
      <c r="C12" s="1"/>
      <c r="D12" s="1"/>
      <c r="E12" s="1"/>
      <c r="F12" s="1"/>
      <c r="G12" s="1"/>
      <c r="H12" s="1"/>
      <c r="I12" s="1"/>
      <c r="J12" s="1"/>
      <c r="K12" s="1"/>
    </row>
    <row r="13" spans="1:11" ht="36" x14ac:dyDescent="0.35">
      <c r="A13" s="2" t="s">
        <v>0</v>
      </c>
      <c r="B13" s="2" t="s">
        <v>1</v>
      </c>
      <c r="C13" s="2" t="s">
        <v>4</v>
      </c>
      <c r="D13" s="2" t="s">
        <v>8</v>
      </c>
      <c r="E13" s="2" t="s">
        <v>2</v>
      </c>
      <c r="F13" s="2" t="s">
        <v>6</v>
      </c>
      <c r="G13" s="2" t="s">
        <v>11</v>
      </c>
      <c r="H13" s="2" t="s">
        <v>3</v>
      </c>
      <c r="I13" s="2" t="s">
        <v>7</v>
      </c>
      <c r="J13" s="2" t="s">
        <v>5</v>
      </c>
      <c r="K13" s="2" t="s">
        <v>9</v>
      </c>
    </row>
    <row r="14" spans="1:11" ht="248.1" customHeight="1" x14ac:dyDescent="0.2">
      <c r="A14" s="7">
        <v>1</v>
      </c>
      <c r="B14" s="4" t="s">
        <v>13</v>
      </c>
      <c r="C14" s="4" t="s">
        <v>14</v>
      </c>
      <c r="D14" s="4" t="s">
        <v>22</v>
      </c>
      <c r="E14" s="4" t="s">
        <v>23</v>
      </c>
      <c r="F14" s="4" t="s">
        <v>24</v>
      </c>
      <c r="G14" s="4" t="s">
        <v>25</v>
      </c>
      <c r="H14" s="5">
        <v>1500</v>
      </c>
      <c r="I14" s="5">
        <v>7.96</v>
      </c>
      <c r="J14" s="6">
        <f>H14*I14</f>
        <v>11940</v>
      </c>
      <c r="K14" s="6">
        <v>0</v>
      </c>
    </row>
    <row r="15" spans="1:11" ht="248.1" customHeight="1" x14ac:dyDescent="0.2">
      <c r="A15" s="7">
        <v>2</v>
      </c>
      <c r="B15" s="4" t="s">
        <v>15</v>
      </c>
      <c r="C15" s="4" t="s">
        <v>16</v>
      </c>
      <c r="D15" s="4" t="s">
        <v>22</v>
      </c>
      <c r="E15" s="4" t="s">
        <v>23</v>
      </c>
      <c r="F15" s="4" t="s">
        <v>26</v>
      </c>
      <c r="G15" s="4" t="s">
        <v>25</v>
      </c>
      <c r="H15" s="5">
        <v>1200</v>
      </c>
      <c r="I15" s="5">
        <v>7.96</v>
      </c>
      <c r="J15" s="6">
        <f t="shared" ref="J15:J19" si="0">H15*I15</f>
        <v>9552</v>
      </c>
      <c r="K15" s="6">
        <v>0</v>
      </c>
    </row>
    <row r="16" spans="1:11" s="13" customFormat="1" ht="24.95" customHeight="1" x14ac:dyDescent="0.2">
      <c r="A16" s="9"/>
      <c r="B16" s="10"/>
      <c r="C16" s="10"/>
      <c r="D16" s="10"/>
      <c r="E16" s="10"/>
      <c r="F16" s="10"/>
      <c r="G16" s="10"/>
      <c r="H16" s="11"/>
      <c r="I16" s="11"/>
      <c r="J16" s="12"/>
      <c r="K16" s="12"/>
    </row>
    <row r="17" spans="1:11" ht="36" x14ac:dyDescent="0.35">
      <c r="A17" s="8" t="s">
        <v>0</v>
      </c>
      <c r="B17" s="8" t="s">
        <v>1</v>
      </c>
      <c r="C17" s="8" t="s">
        <v>4</v>
      </c>
      <c r="D17" s="8" t="s">
        <v>8</v>
      </c>
      <c r="E17" s="8" t="s">
        <v>2</v>
      </c>
      <c r="F17" s="8" t="s">
        <v>6</v>
      </c>
      <c r="G17" s="8" t="s">
        <v>11</v>
      </c>
      <c r="H17" s="8" t="s">
        <v>3</v>
      </c>
      <c r="I17" s="8" t="s">
        <v>7</v>
      </c>
      <c r="J17" s="8" t="s">
        <v>5</v>
      </c>
      <c r="K17" s="8" t="s">
        <v>9</v>
      </c>
    </row>
    <row r="18" spans="1:11" ht="288" x14ac:dyDescent="0.2">
      <c r="A18" s="7">
        <v>3</v>
      </c>
      <c r="B18" s="4" t="s">
        <v>17</v>
      </c>
      <c r="C18" s="4" t="s">
        <v>18</v>
      </c>
      <c r="D18" s="4" t="s">
        <v>22</v>
      </c>
      <c r="E18" s="4" t="s">
        <v>23</v>
      </c>
      <c r="F18" s="4" t="s">
        <v>26</v>
      </c>
      <c r="G18" s="4" t="s">
        <v>25</v>
      </c>
      <c r="H18" s="5">
        <v>1200</v>
      </c>
      <c r="I18" s="5">
        <v>7.96</v>
      </c>
      <c r="J18" s="6">
        <f t="shared" si="0"/>
        <v>9552</v>
      </c>
      <c r="K18" s="6">
        <v>0</v>
      </c>
    </row>
    <row r="19" spans="1:11" ht="252" x14ac:dyDescent="0.2">
      <c r="A19" s="7">
        <v>4</v>
      </c>
      <c r="B19" s="4" t="s">
        <v>19</v>
      </c>
      <c r="C19" s="4" t="s">
        <v>20</v>
      </c>
      <c r="D19" s="4" t="s">
        <v>27</v>
      </c>
      <c r="E19" s="4" t="s">
        <v>28</v>
      </c>
      <c r="F19" s="4" t="s">
        <v>29</v>
      </c>
      <c r="G19" s="4" t="s">
        <v>30</v>
      </c>
      <c r="H19" s="5">
        <v>2200</v>
      </c>
      <c r="I19" s="5">
        <v>7.96</v>
      </c>
      <c r="J19" s="6">
        <f t="shared" si="0"/>
        <v>17512</v>
      </c>
      <c r="K19" s="6">
        <v>7875</v>
      </c>
    </row>
    <row r="20" spans="1:11" ht="18" x14ac:dyDescent="0.35">
      <c r="A20" s="1"/>
      <c r="B20" s="1"/>
      <c r="C20" s="1"/>
      <c r="D20" s="1"/>
      <c r="E20" s="1"/>
      <c r="F20" s="1"/>
      <c r="G20" s="3"/>
      <c r="H20" s="1"/>
      <c r="I20" s="1"/>
      <c r="J20" s="1"/>
      <c r="K20" s="1"/>
    </row>
    <row r="21" spans="1:11" ht="18" x14ac:dyDescent="0.35">
      <c r="A21" s="1"/>
      <c r="B21" s="1"/>
      <c r="C21" s="1"/>
      <c r="D21" s="1"/>
      <c r="E21" s="1"/>
      <c r="F21" s="1"/>
      <c r="G21" s="1"/>
      <c r="H21" s="1"/>
      <c r="I21" s="1"/>
      <c r="J21" s="1"/>
      <c r="K21" s="1"/>
    </row>
    <row r="22" spans="1:11" ht="18" x14ac:dyDescent="0.35">
      <c r="A22" s="1"/>
      <c r="B22" s="1"/>
      <c r="C22" s="1"/>
      <c r="D22" s="1"/>
      <c r="E22" s="1"/>
      <c r="F22" s="1"/>
      <c r="G22" s="1"/>
      <c r="H22" s="1"/>
      <c r="I22" s="1"/>
      <c r="J22" s="1"/>
      <c r="K22" s="1"/>
    </row>
  </sheetData>
  <mergeCells count="3">
    <mergeCell ref="A9:K9"/>
    <mergeCell ref="A10:K10"/>
    <mergeCell ref="A11:K11"/>
  </mergeCells>
  <phoneticPr fontId="2" type="noConversion"/>
  <printOptions horizontalCentered="1"/>
  <pageMargins left="0.74803149606299213" right="0.74803149606299213" top="0.98425196850393704" bottom="0.98425196850393704" header="0" footer="0"/>
  <pageSetup paperSize="14" scale="6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2.75" x14ac:dyDescent="0.2"/>
  <sheetData/>
  <phoneticPr fontId="2"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Hoja2</vt:lpstr>
      <vt:lpstr>Hoja3</vt:lpstr>
      <vt:lpstr>Hoja2!Área_de_impresión</vt:lpstr>
    </vt:vector>
  </TitlesOfParts>
  <Company>Vicepresidencia de la Republica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cmorales</dc:creator>
  <cp:lastModifiedBy>Cesar Morales</cp:lastModifiedBy>
  <cp:lastPrinted>2023-11-14T21:50:33Z</cp:lastPrinted>
  <dcterms:created xsi:type="dcterms:W3CDTF">2009-02-11T18:15:47Z</dcterms:created>
  <dcterms:modified xsi:type="dcterms:W3CDTF">2023-11-15T21:56:47Z</dcterms:modified>
</cp:coreProperties>
</file>